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\Desktop\"/>
    </mc:Choice>
  </mc:AlternateContent>
  <xr:revisionPtr revIDLastSave="0" documentId="8_{BA232165-C18F-4EFA-A23B-F1C540C021D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SCRIPCION" sheetId="2" r:id="rId1"/>
  </sheets>
  <definedNames>
    <definedName name="_xlnm._FilterDatabase" localSheetId="0" hidden="1">iNSCRIPCION!$A$5:$E$41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2" l="1"/>
  <c r="E30" i="2"/>
  <c r="E29" i="2"/>
  <c r="E28" i="2"/>
  <c r="E27" i="2"/>
  <c r="E6" i="2"/>
  <c r="E31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<sst xmlns="http://schemas.openxmlformats.org/spreadsheetml/2006/main" count="146" uniqueCount="146">
  <si>
    <t>Nombre</t>
  </si>
  <si>
    <t>Almafuerte</t>
  </si>
  <si>
    <t>Almirante Brown</t>
  </si>
  <si>
    <t>Arquitectura</t>
  </si>
  <si>
    <t>Arrows</t>
  </si>
  <si>
    <t>Ferrocarril Oeste</t>
  </si>
  <si>
    <t>Italiano</t>
  </si>
  <si>
    <t>Liceo Militar</t>
  </si>
  <si>
    <t>Liceo Naval</t>
  </si>
  <si>
    <t>Macabi</t>
  </si>
  <si>
    <t>Monte Grande</t>
  </si>
  <si>
    <t>Newman</t>
  </si>
  <si>
    <t>River Plate</t>
  </si>
  <si>
    <t>San Albano</t>
  </si>
  <si>
    <t>San Andrés</t>
  </si>
  <si>
    <t>San Carlos</t>
  </si>
  <si>
    <t>Univ. de La Plata</t>
  </si>
  <si>
    <t>Corner Corto</t>
  </si>
  <si>
    <t>DAOM</t>
  </si>
  <si>
    <t>Belgrano Athletic</t>
  </si>
  <si>
    <t>Hurling</t>
  </si>
  <si>
    <t>Ducilo</t>
  </si>
  <si>
    <t>Centro Naval</t>
  </si>
  <si>
    <t>Vicentinos</t>
  </si>
  <si>
    <t>San Luis</t>
  </si>
  <si>
    <t>Banco Hipotecario</t>
  </si>
  <si>
    <t>Banco Provincia</t>
  </si>
  <si>
    <t>Barkojba</t>
  </si>
  <si>
    <t>Campana B.C.</t>
  </si>
  <si>
    <t>Country Mi Refugio</t>
  </si>
  <si>
    <t>El Retiro</t>
  </si>
  <si>
    <t>Huracán</t>
  </si>
  <si>
    <t>La Salle</t>
  </si>
  <si>
    <t>Lanus</t>
  </si>
  <si>
    <t>Los Andes</t>
  </si>
  <si>
    <t>Los Cedros</t>
  </si>
  <si>
    <t>Los Matreros</t>
  </si>
  <si>
    <t>Los Pinos</t>
  </si>
  <si>
    <t>Mariano Moreno</t>
  </si>
  <si>
    <t>Nueva Chicago</t>
  </si>
  <si>
    <t>Porteño</t>
  </si>
  <si>
    <t>San Cirano</t>
  </si>
  <si>
    <t>San Lorenzo de Muñiz</t>
  </si>
  <si>
    <t>San Marcos</t>
  </si>
  <si>
    <t>San Patricio</t>
  </si>
  <si>
    <t>Temperley</t>
  </si>
  <si>
    <t>Comunicaciones</t>
  </si>
  <si>
    <t xml:space="preserve">CASI </t>
  </si>
  <si>
    <t xml:space="preserve">San Martín </t>
  </si>
  <si>
    <t xml:space="preserve">Lomas Athletic </t>
  </si>
  <si>
    <t xml:space="preserve">Quilmes Atlético </t>
  </si>
  <si>
    <t xml:space="preserve">San Fernando </t>
  </si>
  <si>
    <t xml:space="preserve">Gimnasia y Esgrima </t>
  </si>
  <si>
    <t xml:space="preserve">Mitre </t>
  </si>
  <si>
    <t xml:space="preserve">Ciudad de Buenos Aires </t>
  </si>
  <si>
    <t xml:space="preserve">Olivos </t>
  </si>
  <si>
    <t>SIC</t>
  </si>
  <si>
    <t>BACRC</t>
  </si>
  <si>
    <t xml:space="preserve">Banco Nación </t>
  </si>
  <si>
    <t>SAG Los Polvorines</t>
  </si>
  <si>
    <t>Asoc. Alem. de Quilmes</t>
  </si>
  <si>
    <t>Hindú</t>
  </si>
  <si>
    <t xml:space="preserve">Pucará </t>
  </si>
  <si>
    <t>Regatas Bella Vista</t>
  </si>
  <si>
    <t>CUBA</t>
  </si>
  <si>
    <t>S Catherine´s &amp; M. H .C.</t>
  </si>
  <si>
    <t>BANADE</t>
  </si>
  <si>
    <t>Regatas Avellaneda</t>
  </si>
  <si>
    <t>Luján R Club</t>
  </si>
  <si>
    <t>Náutico Hacoaj</t>
  </si>
  <si>
    <t>Santa Barbara  H C</t>
  </si>
  <si>
    <t xml:space="preserve">SITAS </t>
  </si>
  <si>
    <t>SAG Lomas de Zamora</t>
  </si>
  <si>
    <t>Nahuel H. C.</t>
  </si>
  <si>
    <t>Pueyrredon</t>
  </si>
  <si>
    <t>Banco Ciudad de Bs As</t>
  </si>
  <si>
    <t>Municip Vte Lopez</t>
  </si>
  <si>
    <t>Estudiantes de la Plata</t>
  </si>
  <si>
    <t>Hans C. Andersen</t>
  </si>
  <si>
    <t xml:space="preserve">Banfield </t>
  </si>
  <si>
    <t>Belgrano Day School</t>
  </si>
  <si>
    <t>San Lorenzo de Almagro</t>
  </si>
  <si>
    <t>Vélez Sarsfield</t>
  </si>
  <si>
    <t>Asoc. C G M de Berazategui</t>
  </si>
  <si>
    <t xml:space="preserve">Champagnat </t>
  </si>
  <si>
    <t>Hebraica</t>
  </si>
  <si>
    <t>Deportiva Francesa</t>
  </si>
  <si>
    <t>C.A.S.A. de Padua</t>
  </si>
  <si>
    <t>Fundación Rey de Reyes</t>
  </si>
  <si>
    <t>Arsenal de Sarandi</t>
  </si>
  <si>
    <t>C.I.S.S.A.B.</t>
  </si>
  <si>
    <t>St. Brendan´s</t>
  </si>
  <si>
    <t>U.A.I.</t>
  </si>
  <si>
    <t>Las Cañas Rugby Club</t>
  </si>
  <si>
    <t>Defensores de Moreno</t>
  </si>
  <si>
    <t>E.F.I. Lobos</t>
  </si>
  <si>
    <t>Tigre Rugby Club</t>
  </si>
  <si>
    <t>Tristán Suarez</t>
  </si>
  <si>
    <t>Deportivo Santa Bárbara</t>
  </si>
  <si>
    <t>G y Esgrima de La Plata</t>
  </si>
  <si>
    <t xml:space="preserve">San Telmo </t>
  </si>
  <si>
    <t xml:space="preserve">Colegio Oakhill </t>
  </si>
  <si>
    <t>Asoc C. S. D. Camioneros</t>
  </si>
  <si>
    <t>Atl. y Progreso Brandsen</t>
  </si>
  <si>
    <t>Platense</t>
  </si>
  <si>
    <t>Club de Campo La Martona</t>
  </si>
  <si>
    <t>Racing Club de Avellaneda</t>
  </si>
  <si>
    <t>Fund. Pbro Mario Pantaleo</t>
  </si>
  <si>
    <t>Banco Central RA</t>
  </si>
  <si>
    <t>Santa Angela H. C.</t>
  </si>
  <si>
    <t>Club JM</t>
  </si>
  <si>
    <t>El Sosiego</t>
  </si>
  <si>
    <t>Club Buenavista</t>
  </si>
  <si>
    <t>Old Georgian</t>
  </si>
  <si>
    <t>Everton</t>
  </si>
  <si>
    <t>Argentino de Rugby</t>
  </si>
  <si>
    <t>Club Ciudad de Campana</t>
  </si>
  <si>
    <t>G Y Esgrima de Ituzaingó</t>
  </si>
  <si>
    <t>Asociación del Sur</t>
  </si>
  <si>
    <t>Círculo Hebrero</t>
  </si>
  <si>
    <t>Boca Jr.</t>
  </si>
  <si>
    <t>Jockey Club</t>
  </si>
  <si>
    <t>Quilmes High School</t>
  </si>
  <si>
    <t>Colegio Manuel Belgrano</t>
  </si>
  <si>
    <t>U B A</t>
  </si>
  <si>
    <t>Colegio Martin Güemes</t>
  </si>
  <si>
    <t>Country Bco Pcia Bs As</t>
  </si>
  <si>
    <t>Univ de La Matanza</t>
  </si>
  <si>
    <t>Munic Florencio Varela</t>
  </si>
  <si>
    <t>Cerro Pilar</t>
  </si>
  <si>
    <t>Club Atlético Chascomus</t>
  </si>
  <si>
    <t>Ctry. Miraflores</t>
  </si>
  <si>
    <t>Asoc. Master</t>
  </si>
  <si>
    <t>Puerto Bellini</t>
  </si>
  <si>
    <t>Mun. Lomas de Zamora</t>
  </si>
  <si>
    <t>Mun. de Avellaneda</t>
  </si>
  <si>
    <t>Flecha de Oro</t>
  </si>
  <si>
    <t>Club:</t>
  </si>
  <si>
    <t>APELLIDO</t>
  </si>
  <si>
    <t>EDAD</t>
  </si>
  <si>
    <t>TOTAL</t>
  </si>
  <si>
    <t>REGISTRO JUGADORAS/RES DE 10ma. DIVISIÓN PARA ENCUENTROS DE MENORES</t>
  </si>
  <si>
    <t>FECHA DE NACIMIENTO (dd/mm/aaa)</t>
  </si>
  <si>
    <r>
      <rPr>
        <b/>
        <i/>
        <u/>
        <sz val="11"/>
        <color theme="1"/>
        <rFont val="Arial"/>
        <family val="2"/>
      </rPr>
      <t>ENVIAR EL PRESENTE REGISTRO A</t>
    </r>
    <r>
      <rPr>
        <b/>
        <i/>
        <sz val="11"/>
        <color theme="1"/>
        <rFont val="Arial"/>
        <family val="2"/>
      </rPr>
      <t xml:space="preserve"> : areadeportiva@buenosaireshockey.org.ar. Solo el delegado puede formalizar el mismo desde su casilla de mail.</t>
    </r>
  </si>
  <si>
    <t>DNI</t>
  </si>
  <si>
    <r>
      <rPr>
        <b/>
        <i/>
        <u/>
        <sz val="11"/>
        <color theme="1"/>
        <rFont val="Arial"/>
        <family val="2"/>
      </rPr>
      <t xml:space="preserve">NOTA: </t>
    </r>
    <r>
      <rPr>
        <b/>
        <i/>
        <sz val="11"/>
        <color theme="1"/>
        <rFont val="Arial"/>
        <family val="2"/>
      </rPr>
      <t>SOLO SE PODRÁN INSCRIBIR JUGADORAS/RES NACIDOS ENTRE LOS AÑOS 2015 y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</si>
</sst>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1"/>
      <color indexed="8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4"/>
      <color theme="3"/>
      <name val="Arial"/>
      <family val="2"/>
    </font>
    <font>
      <sz val="14"/>
      <color theme="3"/>
      <name val="Calibri"/>
      <family val="2"/>
      <scheme val="minor"/>
    </font>
    <font>
      <sz val="14"/>
      <color theme="3"/>
      <name val="Arial"/>
      <family val="2"/>
    </font>
    <font>
      <b/>
      <i/>
      <u/>
      <sz val="11"/>
      <color theme="1"/>
      <name val="Arial"/>
      <family val="2"/>
    </font>
    <font>
      <b/>
      <u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2" xfId="0" applyFont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3" xfId="0" applyBorder="1"/>
    <xf numFmtId="0" fontId="1" fillId="0" borderId="4" xfId="0" applyFont="1" applyBorder="1"/>
    <xf numFmtId="0" fontId="1" fillId="0" borderId="3" xfId="0" applyFont="1" applyBorder="1"/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/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1" fontId="3" fillId="0" borderId="2" xfId="0" applyNumberFormat="1" applyFont="1" applyBorder="1" applyAlignment="1" applyProtection="1">
      <alignment horizontal="center" vertical="center" wrapText="1"/>
      <protection hidden="1"/>
    </xf>
    <xf numFmtId="1" fontId="3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60960</xdr:rowOff>
    </xdr:from>
    <xdr:to>
      <xdr:col>0</xdr:col>
      <xdr:colOff>701040</xdr:colOff>
      <xdr:row>2</xdr:row>
      <xdr:rowOff>346</xdr:rowOff>
    </xdr:to>
    <xdr:pic>
      <xdr:nvPicPr>
        <xdr:cNvPr id="2086" name="Imagen 1">
          <a:extLst>
            <a:ext uri="{FF2B5EF4-FFF2-40B4-BE49-F238E27FC236}">
              <a16:creationId xmlns:a16="http://schemas.microsoft.com/office/drawing/2014/main" id="{9288B3AF-A89A-43C4-A17F-E1531E61B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60960"/>
          <a:ext cx="579120" cy="625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showGridLines="0" tabSelected="1" topLeftCell="A31" workbookViewId="0">
      <selection activeCell="E36" sqref="E36"/>
    </sheetView>
  </sheetViews>
  <sheetFormatPr baseColWidth="10" defaultRowHeight="14.4" x14ac:dyDescent="0.3"/>
  <cols>
    <col min="1" max="1" width="28.5546875" customWidth="1"/>
    <col min="2" max="2" width="36" customWidth="1"/>
    <col min="3" max="3" width="36" style="3" customWidth="1"/>
    <col min="4" max="4" width="21.5546875" customWidth="1"/>
    <col min="5" max="5" width="17.88671875" customWidth="1"/>
    <col min="6" max="9" width="11.44140625" hidden="1" customWidth="1"/>
    <col min="10" max="10" width="11.44140625" customWidth="1"/>
    <col min="11" max="15" width="11.5546875" customWidth="1"/>
  </cols>
  <sheetData>
    <row r="1" spans="1:9" ht="15" x14ac:dyDescent="0.3">
      <c r="I1" s="11" t="s">
        <v>1</v>
      </c>
    </row>
    <row r="2" spans="1:9" ht="39.6" customHeight="1" x14ac:dyDescent="0.3">
      <c r="A2" s="3"/>
      <c r="B2" s="3"/>
      <c r="D2" s="3"/>
      <c r="E2" s="3"/>
      <c r="F2" s="3"/>
      <c r="I2" s="11" t="s">
        <v>2</v>
      </c>
    </row>
    <row r="3" spans="1:9" ht="28.5" customHeight="1" thickBot="1" x14ac:dyDescent="0.35">
      <c r="A3" s="30" t="s">
        <v>141</v>
      </c>
      <c r="B3" s="30"/>
      <c r="C3" s="30"/>
      <c r="D3" s="30"/>
      <c r="E3" s="30"/>
      <c r="F3" s="30"/>
      <c r="I3" s="11" t="s">
        <v>115</v>
      </c>
    </row>
    <row r="4" spans="1:9" s="3" customFormat="1" ht="28.5" customHeight="1" thickBot="1" x14ac:dyDescent="0.35">
      <c r="A4" s="17" t="s">
        <v>137</v>
      </c>
      <c r="B4" s="31"/>
      <c r="C4" s="32"/>
      <c r="D4" s="33"/>
      <c r="E4" s="15"/>
      <c r="F4" s="15"/>
      <c r="I4" s="11"/>
    </row>
    <row r="5" spans="1:9" ht="51.75" customHeight="1" thickBot="1" x14ac:dyDescent="0.35">
      <c r="A5" s="18" t="s">
        <v>0</v>
      </c>
      <c r="B5" s="19" t="s">
        <v>138</v>
      </c>
      <c r="C5" s="19" t="s">
        <v>144</v>
      </c>
      <c r="D5" s="19" t="s">
        <v>142</v>
      </c>
      <c r="E5" s="20" t="s">
        <v>139</v>
      </c>
      <c r="F5" s="3"/>
      <c r="I5" s="11" t="s">
        <v>3</v>
      </c>
    </row>
    <row r="6" spans="1:9" ht="48.75" customHeight="1" x14ac:dyDescent="0.3">
      <c r="A6" s="1"/>
      <c r="B6" s="1"/>
      <c r="C6" s="1"/>
      <c r="D6" s="2"/>
      <c r="E6" s="27" t="str">
        <f ca="1">IF(D6="","",DATEDIF(D6,TODAY(),"y"))</f>
        <v/>
      </c>
      <c r="I6" s="4" t="s">
        <v>4</v>
      </c>
    </row>
    <row r="7" spans="1:9" ht="48" customHeight="1" x14ac:dyDescent="0.3">
      <c r="A7" s="9"/>
      <c r="B7" s="9"/>
      <c r="C7" s="9"/>
      <c r="D7" s="10"/>
      <c r="E7" s="28" t="str">
        <f t="shared" ref="E7:E31" ca="1" si="0">IF(D7="","",DATEDIF(D7,TODAY(),"y"))</f>
        <v/>
      </c>
      <c r="I7" s="5" t="s">
        <v>89</v>
      </c>
    </row>
    <row r="8" spans="1:9" ht="48.75" customHeight="1" x14ac:dyDescent="0.3">
      <c r="A8" s="9"/>
      <c r="B8" s="9"/>
      <c r="C8" s="9"/>
      <c r="D8" s="10"/>
      <c r="E8" s="28" t="str">
        <f t="shared" ca="1" si="0"/>
        <v/>
      </c>
      <c r="I8" s="5" t="s">
        <v>102</v>
      </c>
    </row>
    <row r="9" spans="1:9" ht="48" customHeight="1" x14ac:dyDescent="0.3">
      <c r="A9" s="9"/>
      <c r="B9" s="9"/>
      <c r="C9" s="9"/>
      <c r="D9" s="9"/>
      <c r="E9" s="28" t="str">
        <f t="shared" ca="1" si="0"/>
        <v/>
      </c>
      <c r="I9" s="5" t="s">
        <v>60</v>
      </c>
    </row>
    <row r="10" spans="1:9" ht="48" customHeight="1" x14ac:dyDescent="0.3">
      <c r="A10" s="9"/>
      <c r="B10" s="9"/>
      <c r="C10" s="9"/>
      <c r="D10" s="9"/>
      <c r="E10" s="28" t="str">
        <f t="shared" ca="1" si="0"/>
        <v/>
      </c>
      <c r="I10" s="5" t="s">
        <v>83</v>
      </c>
    </row>
    <row r="11" spans="1:9" ht="48" customHeight="1" x14ac:dyDescent="0.3">
      <c r="A11" s="9"/>
      <c r="B11" s="9"/>
      <c r="C11" s="9"/>
      <c r="D11" s="9"/>
      <c r="E11" s="28" t="str">
        <f t="shared" ca="1" si="0"/>
        <v/>
      </c>
      <c r="I11" s="12" t="s">
        <v>132</v>
      </c>
    </row>
    <row r="12" spans="1:9" ht="48.75" customHeight="1" x14ac:dyDescent="0.3">
      <c r="A12" s="9"/>
      <c r="B12" s="9"/>
      <c r="C12" s="9"/>
      <c r="D12" s="9"/>
      <c r="E12" s="28" t="str">
        <f t="shared" ca="1" si="0"/>
        <v/>
      </c>
      <c r="I12" s="5" t="s">
        <v>118</v>
      </c>
    </row>
    <row r="13" spans="1:9" ht="48" customHeight="1" x14ac:dyDescent="0.3">
      <c r="A13" s="9"/>
      <c r="B13" s="9"/>
      <c r="C13" s="9"/>
      <c r="D13" s="9"/>
      <c r="E13" s="28" t="str">
        <f t="shared" ca="1" si="0"/>
        <v/>
      </c>
      <c r="I13" s="5" t="s">
        <v>103</v>
      </c>
    </row>
    <row r="14" spans="1:9" ht="48" customHeight="1" x14ac:dyDescent="0.3">
      <c r="A14" s="9"/>
      <c r="B14" s="9"/>
      <c r="C14" s="9"/>
      <c r="D14" s="9"/>
      <c r="E14" s="28" t="str">
        <f t="shared" ca="1" si="0"/>
        <v/>
      </c>
      <c r="I14" s="5" t="s">
        <v>57</v>
      </c>
    </row>
    <row r="15" spans="1:9" ht="48.75" customHeight="1" x14ac:dyDescent="0.3">
      <c r="A15" s="9"/>
      <c r="B15" s="9"/>
      <c r="C15" s="9"/>
      <c r="D15" s="9"/>
      <c r="E15" s="28" t="str">
        <f t="shared" ca="1" si="0"/>
        <v/>
      </c>
      <c r="I15" s="5" t="s">
        <v>66</v>
      </c>
    </row>
    <row r="16" spans="1:9" ht="48" customHeight="1" x14ac:dyDescent="0.3">
      <c r="A16" s="16"/>
      <c r="B16" s="16"/>
      <c r="C16" s="16"/>
      <c r="D16" s="16"/>
      <c r="E16" s="28" t="str">
        <f t="shared" ca="1" si="0"/>
        <v/>
      </c>
      <c r="I16" s="5" t="s">
        <v>108</v>
      </c>
    </row>
    <row r="17" spans="1:9" ht="48.75" customHeight="1" x14ac:dyDescent="0.3">
      <c r="A17" s="16"/>
      <c r="B17" s="16"/>
      <c r="C17" s="16"/>
      <c r="D17" s="16"/>
      <c r="E17" s="28" t="str">
        <f t="shared" ca="1" si="0"/>
        <v/>
      </c>
      <c r="I17" s="6" t="s">
        <v>75</v>
      </c>
    </row>
    <row r="18" spans="1:9" ht="48" customHeight="1" x14ac:dyDescent="0.3">
      <c r="A18" s="9"/>
      <c r="B18" s="9"/>
      <c r="C18" s="9"/>
      <c r="D18" s="9"/>
      <c r="E18" s="28" t="str">
        <f t="shared" ca="1" si="0"/>
        <v/>
      </c>
      <c r="I18" s="5" t="s">
        <v>25</v>
      </c>
    </row>
    <row r="19" spans="1:9" ht="48.75" customHeight="1" x14ac:dyDescent="0.3">
      <c r="A19" s="9"/>
      <c r="B19" s="9"/>
      <c r="C19" s="9"/>
      <c r="D19" s="9"/>
      <c r="E19" s="28" t="str">
        <f t="shared" ca="1" si="0"/>
        <v/>
      </c>
      <c r="I19" s="5" t="s">
        <v>58</v>
      </c>
    </row>
    <row r="20" spans="1:9" ht="48" customHeight="1" x14ac:dyDescent="0.3">
      <c r="A20" s="9"/>
      <c r="B20" s="9"/>
      <c r="C20" s="9"/>
      <c r="D20" s="9"/>
      <c r="E20" s="28" t="str">
        <f t="shared" ca="1" si="0"/>
        <v/>
      </c>
      <c r="I20" s="5" t="s">
        <v>26</v>
      </c>
    </row>
    <row r="21" spans="1:9" ht="48.75" customHeight="1" x14ac:dyDescent="0.3">
      <c r="A21" s="9"/>
      <c r="B21" s="9"/>
      <c r="C21" s="9"/>
      <c r="D21" s="9"/>
      <c r="E21" s="28" t="str">
        <f t="shared" ca="1" si="0"/>
        <v/>
      </c>
      <c r="I21" s="5" t="s">
        <v>79</v>
      </c>
    </row>
    <row r="22" spans="1:9" ht="48" customHeight="1" x14ac:dyDescent="0.3">
      <c r="A22" s="9"/>
      <c r="B22" s="9"/>
      <c r="C22" s="9"/>
      <c r="D22" s="9"/>
      <c r="E22" s="28" t="str">
        <f t="shared" ca="1" si="0"/>
        <v/>
      </c>
      <c r="I22" s="5" t="s">
        <v>27</v>
      </c>
    </row>
    <row r="23" spans="1:9" ht="48.75" customHeight="1" x14ac:dyDescent="0.3">
      <c r="A23" s="9"/>
      <c r="B23" s="9"/>
      <c r="C23" s="9"/>
      <c r="D23" s="9"/>
      <c r="E23" s="28" t="str">
        <f t="shared" ca="1" si="0"/>
        <v/>
      </c>
      <c r="I23" s="12" t="s">
        <v>19</v>
      </c>
    </row>
    <row r="24" spans="1:9" ht="48" customHeight="1" x14ac:dyDescent="0.3">
      <c r="A24" s="9"/>
      <c r="B24" s="9"/>
      <c r="C24" s="9"/>
      <c r="D24" s="9"/>
      <c r="E24" s="28" t="str">
        <f t="shared" ca="1" si="0"/>
        <v/>
      </c>
      <c r="I24" s="5" t="s">
        <v>80</v>
      </c>
    </row>
    <row r="25" spans="1:9" ht="48.75" customHeight="1" x14ac:dyDescent="0.3">
      <c r="A25" s="9"/>
      <c r="B25" s="9"/>
      <c r="C25" s="9"/>
      <c r="D25" s="9"/>
      <c r="E25" s="28" t="str">
        <f t="shared" ca="1" si="0"/>
        <v/>
      </c>
      <c r="I25" s="5" t="s">
        <v>120</v>
      </c>
    </row>
    <row r="26" spans="1:9" ht="48" customHeight="1" x14ac:dyDescent="0.3">
      <c r="A26" s="9"/>
      <c r="B26" s="9"/>
      <c r="C26" s="9"/>
      <c r="D26" s="9"/>
      <c r="E26" s="28" t="str">
        <f t="shared" ca="1" si="0"/>
        <v/>
      </c>
      <c r="I26" s="5" t="s">
        <v>87</v>
      </c>
    </row>
    <row r="27" spans="1:9" ht="48" customHeight="1" x14ac:dyDescent="0.3">
      <c r="A27" s="21"/>
      <c r="B27" s="21"/>
      <c r="C27" s="9"/>
      <c r="D27" s="9"/>
      <c r="E27" s="28" t="str">
        <f t="shared" ref="E27" ca="1" si="1">IF(D27="","",DATEDIF(D27,TODAY(),"y"))</f>
        <v/>
      </c>
      <c r="I27" s="5" t="s">
        <v>90</v>
      </c>
    </row>
    <row r="28" spans="1:9" s="23" customFormat="1" ht="48.75" customHeight="1" x14ac:dyDescent="0.35">
      <c r="A28" s="21"/>
      <c r="B28" s="21"/>
      <c r="C28" s="9"/>
      <c r="D28" s="9"/>
      <c r="E28" s="28" t="str">
        <f t="shared" ref="E28:E29" ca="1" si="2">IF(D28="","",DATEDIF(D28,TODAY(),"y"))</f>
        <v/>
      </c>
      <c r="I28" s="24" t="s">
        <v>28</v>
      </c>
    </row>
    <row r="29" spans="1:9" ht="48" customHeight="1" x14ac:dyDescent="0.3">
      <c r="A29" s="21"/>
      <c r="B29" s="21"/>
      <c r="C29" s="9"/>
      <c r="D29" s="9"/>
      <c r="E29" s="28" t="str">
        <f t="shared" ca="1" si="2"/>
        <v/>
      </c>
      <c r="I29" s="12" t="s">
        <v>47</v>
      </c>
    </row>
    <row r="30" spans="1:9" ht="48" customHeight="1" x14ac:dyDescent="0.3">
      <c r="A30" s="21"/>
      <c r="B30" s="21"/>
      <c r="C30" s="9"/>
      <c r="D30" s="9"/>
      <c r="E30" s="28" t="str">
        <f t="shared" ref="E30" ca="1" si="3">IF(D30="","",DATEDIF(D30,TODAY(),"y"))</f>
        <v/>
      </c>
      <c r="I30" s="5" t="s">
        <v>22</v>
      </c>
    </row>
    <row r="31" spans="1:9" ht="48.75" customHeight="1" thickBot="1" x14ac:dyDescent="0.35">
      <c r="A31" s="21"/>
      <c r="B31" s="21"/>
      <c r="C31" s="9"/>
      <c r="D31" s="9"/>
      <c r="E31" s="28" t="str">
        <f t="shared" ca="1" si="0"/>
        <v/>
      </c>
      <c r="I31" s="12" t="s">
        <v>129</v>
      </c>
    </row>
    <row r="32" spans="1:9" ht="48" customHeight="1" thickBot="1" x14ac:dyDescent="0.35">
      <c r="A32" s="25" t="s">
        <v>140</v>
      </c>
      <c r="B32" s="26">
        <f>COUNTA(B6:B31)</f>
        <v>0</v>
      </c>
      <c r="C32" s="29"/>
      <c r="D32" s="22"/>
      <c r="E32" s="22"/>
      <c r="I32" s="5" t="s">
        <v>84</v>
      </c>
    </row>
    <row r="33" spans="1:9" ht="48.75" customHeight="1" x14ac:dyDescent="0.3">
      <c r="A33" s="34" t="s">
        <v>145</v>
      </c>
      <c r="B33" s="34"/>
      <c r="C33" s="34"/>
      <c r="D33" s="34"/>
      <c r="E33" s="34"/>
      <c r="I33" s="5" t="s">
        <v>119</v>
      </c>
    </row>
    <row r="34" spans="1:9" ht="48" customHeight="1" x14ac:dyDescent="0.3">
      <c r="A34" s="35" t="s">
        <v>143</v>
      </c>
      <c r="B34" s="35"/>
      <c r="C34" s="35"/>
      <c r="D34" s="35"/>
      <c r="E34" s="35"/>
      <c r="I34" s="5" t="s">
        <v>54</v>
      </c>
    </row>
    <row r="35" spans="1:9" ht="48.75" customHeight="1" x14ac:dyDescent="0.3">
      <c r="A35" s="7"/>
      <c r="B35" s="7"/>
      <c r="C35" s="7"/>
      <c r="D35" s="7"/>
      <c r="E35" s="7"/>
      <c r="I35" s="12" t="s">
        <v>130</v>
      </c>
    </row>
    <row r="36" spans="1:9" ht="48" customHeight="1" x14ac:dyDescent="0.3">
      <c r="A36" s="7"/>
      <c r="B36" s="7"/>
      <c r="C36" s="7"/>
      <c r="D36" s="7"/>
      <c r="E36" s="7"/>
      <c r="I36" s="5" t="s">
        <v>112</v>
      </c>
    </row>
    <row r="37" spans="1:9" ht="48.75" customHeight="1" x14ac:dyDescent="0.3">
      <c r="A37" s="7"/>
      <c r="B37" s="7"/>
      <c r="C37" s="7"/>
      <c r="D37" s="7"/>
      <c r="E37" s="7"/>
      <c r="I37" s="5" t="s">
        <v>116</v>
      </c>
    </row>
    <row r="38" spans="1:9" ht="42.75" customHeight="1" x14ac:dyDescent="0.3">
      <c r="A38" s="7"/>
      <c r="B38" s="7"/>
      <c r="C38" s="7"/>
      <c r="D38" s="7"/>
      <c r="E38" s="7"/>
      <c r="I38" s="5" t="s">
        <v>105</v>
      </c>
    </row>
    <row r="39" spans="1:9" ht="48.75" customHeight="1" x14ac:dyDescent="0.3">
      <c r="A39" s="7"/>
      <c r="B39" s="7"/>
      <c r="C39" s="7"/>
      <c r="D39" s="7"/>
      <c r="E39" s="7"/>
      <c r="I39" s="5" t="s">
        <v>110</v>
      </c>
    </row>
    <row r="40" spans="1:9" ht="48" customHeight="1" x14ac:dyDescent="0.3">
      <c r="A40" s="7"/>
      <c r="B40" s="7"/>
      <c r="C40" s="7"/>
      <c r="D40" s="7"/>
      <c r="E40" s="7"/>
      <c r="I40" s="12" t="s">
        <v>123</v>
      </c>
    </row>
    <row r="41" spans="1:9" ht="48.75" customHeight="1" x14ac:dyDescent="0.3">
      <c r="A41" s="7"/>
      <c r="B41" s="7"/>
      <c r="C41" s="7"/>
      <c r="D41" s="7"/>
      <c r="E41" s="7"/>
      <c r="I41" s="12" t="s">
        <v>125</v>
      </c>
    </row>
    <row r="42" spans="1:9" ht="48" customHeight="1" x14ac:dyDescent="0.3">
      <c r="A42" s="7"/>
      <c r="B42" s="7"/>
      <c r="C42" s="7"/>
      <c r="D42" s="7"/>
      <c r="E42" s="7"/>
      <c r="I42" s="5" t="s">
        <v>101</v>
      </c>
    </row>
    <row r="43" spans="1:9" ht="48.75" customHeight="1" x14ac:dyDescent="0.3">
      <c r="A43" s="7"/>
      <c r="B43" s="7"/>
      <c r="C43" s="7"/>
      <c r="D43" s="7"/>
      <c r="E43" s="7"/>
      <c r="I43" s="5" t="s">
        <v>46</v>
      </c>
    </row>
    <row r="44" spans="1:9" ht="48" customHeight="1" x14ac:dyDescent="0.3">
      <c r="A44" s="7"/>
      <c r="B44" s="7"/>
      <c r="C44" s="7"/>
      <c r="D44" s="7"/>
      <c r="E44" s="7"/>
      <c r="I44" s="5" t="s">
        <v>17</v>
      </c>
    </row>
    <row r="45" spans="1:9" ht="48.75" customHeight="1" x14ac:dyDescent="0.3">
      <c r="A45" s="7"/>
      <c r="B45" s="7"/>
      <c r="C45" s="7"/>
      <c r="D45" s="7"/>
      <c r="E45" s="7"/>
      <c r="I45" s="12" t="s">
        <v>126</v>
      </c>
    </row>
    <row r="46" spans="1:9" ht="48" customHeight="1" x14ac:dyDescent="0.3">
      <c r="A46" s="7"/>
      <c r="B46" s="7"/>
      <c r="C46" s="7"/>
      <c r="D46" s="7"/>
      <c r="E46" s="7"/>
      <c r="I46" s="5" t="s">
        <v>29</v>
      </c>
    </row>
    <row r="47" spans="1:9" ht="48" customHeight="1" x14ac:dyDescent="0.3">
      <c r="A47" s="7"/>
      <c r="B47" s="7"/>
      <c r="C47" s="7"/>
      <c r="D47" s="7"/>
      <c r="E47" s="7"/>
      <c r="I47" s="12" t="s">
        <v>131</v>
      </c>
    </row>
    <row r="48" spans="1:9" ht="48.75" customHeight="1" x14ac:dyDescent="0.3">
      <c r="A48" s="7"/>
      <c r="B48" s="7"/>
      <c r="C48" s="7"/>
      <c r="D48" s="7"/>
      <c r="E48" s="7"/>
      <c r="I48" s="5" t="s">
        <v>64</v>
      </c>
    </row>
    <row r="49" spans="1:9" ht="48" customHeight="1" x14ac:dyDescent="0.3">
      <c r="A49" s="7"/>
      <c r="B49" s="7"/>
      <c r="C49" s="7"/>
      <c r="D49" s="7"/>
      <c r="E49" s="7"/>
      <c r="I49" s="5" t="s">
        <v>18</v>
      </c>
    </row>
    <row r="50" spans="1:9" ht="48.75" customHeight="1" x14ac:dyDescent="0.3">
      <c r="A50" s="7"/>
      <c r="B50" s="7"/>
      <c r="C50" s="7"/>
      <c r="D50" s="7"/>
      <c r="E50" s="7"/>
      <c r="I50" s="5" t="s">
        <v>94</v>
      </c>
    </row>
    <row r="51" spans="1:9" ht="48" customHeight="1" x14ac:dyDescent="0.3">
      <c r="A51" s="7"/>
      <c r="B51" s="7"/>
      <c r="C51" s="7"/>
      <c r="D51" s="7"/>
      <c r="E51" s="7"/>
      <c r="I51" s="5" t="s">
        <v>86</v>
      </c>
    </row>
    <row r="52" spans="1:9" ht="48.75" customHeight="1" x14ac:dyDescent="0.3">
      <c r="A52" s="7"/>
      <c r="B52" s="7"/>
      <c r="C52" s="7"/>
      <c r="D52" s="7"/>
      <c r="E52" s="7"/>
      <c r="I52" s="5" t="s">
        <v>98</v>
      </c>
    </row>
    <row r="53" spans="1:9" ht="48" customHeight="1" x14ac:dyDescent="0.3">
      <c r="A53" s="7"/>
      <c r="B53" s="7"/>
      <c r="C53" s="7"/>
      <c r="D53" s="7"/>
      <c r="E53" s="7"/>
      <c r="I53" s="5" t="s">
        <v>21</v>
      </c>
    </row>
    <row r="54" spans="1:9" ht="15" x14ac:dyDescent="0.3">
      <c r="A54" s="7"/>
      <c r="B54" s="7"/>
      <c r="C54" s="7"/>
      <c r="D54" s="7"/>
      <c r="E54" s="7"/>
      <c r="I54" s="5" t="s">
        <v>95</v>
      </c>
    </row>
    <row r="55" spans="1:9" ht="15" x14ac:dyDescent="0.3">
      <c r="A55" s="7"/>
      <c r="B55" s="7"/>
      <c r="C55" s="7"/>
      <c r="D55" s="7"/>
      <c r="E55" s="7"/>
      <c r="I55" s="5" t="s">
        <v>30</v>
      </c>
    </row>
    <row r="56" spans="1:9" ht="15" x14ac:dyDescent="0.3">
      <c r="A56" s="7"/>
      <c r="B56" s="7"/>
      <c r="C56" s="7"/>
      <c r="D56" s="7"/>
      <c r="E56" s="7"/>
      <c r="I56" s="5" t="s">
        <v>111</v>
      </c>
    </row>
    <row r="57" spans="1:9" ht="15" x14ac:dyDescent="0.3">
      <c r="A57" s="7"/>
      <c r="B57" s="7"/>
      <c r="C57" s="7"/>
      <c r="D57" s="7"/>
      <c r="E57" s="7"/>
      <c r="I57" s="5" t="s">
        <v>77</v>
      </c>
    </row>
    <row r="58" spans="1:9" ht="15" x14ac:dyDescent="0.3">
      <c r="I58" s="5" t="s">
        <v>114</v>
      </c>
    </row>
    <row r="59" spans="1:9" ht="15" x14ac:dyDescent="0.3">
      <c r="I59" s="5" t="s">
        <v>5</v>
      </c>
    </row>
    <row r="60" spans="1:9" x14ac:dyDescent="0.3">
      <c r="I60" s="12" t="s">
        <v>136</v>
      </c>
    </row>
    <row r="61" spans="1:9" ht="15" x14ac:dyDescent="0.3">
      <c r="I61" s="5" t="s">
        <v>107</v>
      </c>
    </row>
    <row r="62" spans="1:9" ht="15" x14ac:dyDescent="0.3">
      <c r="I62" s="5" t="s">
        <v>88</v>
      </c>
    </row>
    <row r="63" spans="1:9" ht="15" x14ac:dyDescent="0.3">
      <c r="I63" s="5" t="s">
        <v>117</v>
      </c>
    </row>
    <row r="64" spans="1:9" ht="15" x14ac:dyDescent="0.3">
      <c r="I64" s="5" t="s">
        <v>99</v>
      </c>
    </row>
    <row r="65" spans="9:9" ht="15" x14ac:dyDescent="0.3">
      <c r="I65" s="6" t="s">
        <v>52</v>
      </c>
    </row>
    <row r="66" spans="9:9" ht="15" x14ac:dyDescent="0.3">
      <c r="I66" s="5" t="s">
        <v>78</v>
      </c>
    </row>
    <row r="67" spans="9:9" ht="15" x14ac:dyDescent="0.3">
      <c r="I67" s="5" t="s">
        <v>85</v>
      </c>
    </row>
    <row r="68" spans="9:9" ht="15" x14ac:dyDescent="0.3">
      <c r="I68" s="5" t="s">
        <v>61</v>
      </c>
    </row>
    <row r="69" spans="9:9" ht="15" x14ac:dyDescent="0.3">
      <c r="I69" s="6" t="s">
        <v>31</v>
      </c>
    </row>
    <row r="70" spans="9:9" ht="15" x14ac:dyDescent="0.3">
      <c r="I70" s="5" t="s">
        <v>20</v>
      </c>
    </row>
    <row r="71" spans="9:9" ht="15" x14ac:dyDescent="0.3">
      <c r="I71" s="5" t="s">
        <v>6</v>
      </c>
    </row>
    <row r="72" spans="9:9" ht="15" x14ac:dyDescent="0.3">
      <c r="I72" s="5" t="s">
        <v>121</v>
      </c>
    </row>
    <row r="73" spans="9:9" ht="15" x14ac:dyDescent="0.3">
      <c r="I73" s="5" t="s">
        <v>32</v>
      </c>
    </row>
    <row r="74" spans="9:9" ht="15" x14ac:dyDescent="0.3">
      <c r="I74" s="5" t="s">
        <v>33</v>
      </c>
    </row>
    <row r="75" spans="9:9" ht="15" x14ac:dyDescent="0.3">
      <c r="I75" s="5" t="s">
        <v>93</v>
      </c>
    </row>
    <row r="76" spans="9:9" ht="15" x14ac:dyDescent="0.3">
      <c r="I76" s="5" t="s">
        <v>7</v>
      </c>
    </row>
    <row r="77" spans="9:9" ht="15" x14ac:dyDescent="0.3">
      <c r="I77" s="5" t="s">
        <v>8</v>
      </c>
    </row>
    <row r="78" spans="9:9" ht="15.6" x14ac:dyDescent="0.3">
      <c r="I78" s="14" t="s">
        <v>49</v>
      </c>
    </row>
    <row r="79" spans="9:9" ht="15" x14ac:dyDescent="0.3">
      <c r="I79" s="5" t="s">
        <v>34</v>
      </c>
    </row>
    <row r="80" spans="9:9" ht="15" x14ac:dyDescent="0.3">
      <c r="I80" s="6" t="s">
        <v>35</v>
      </c>
    </row>
    <row r="81" spans="9:9" ht="15" x14ac:dyDescent="0.3">
      <c r="I81" s="5" t="s">
        <v>36</v>
      </c>
    </row>
    <row r="82" spans="9:9" ht="15" x14ac:dyDescent="0.3">
      <c r="I82" s="6" t="s">
        <v>37</v>
      </c>
    </row>
    <row r="83" spans="9:9" ht="15" x14ac:dyDescent="0.3">
      <c r="I83" s="5" t="s">
        <v>68</v>
      </c>
    </row>
    <row r="84" spans="9:9" ht="15" x14ac:dyDescent="0.3">
      <c r="I84" s="5" t="s">
        <v>9</v>
      </c>
    </row>
    <row r="85" spans="9:9" ht="15" x14ac:dyDescent="0.3">
      <c r="I85" s="5" t="s">
        <v>38</v>
      </c>
    </row>
    <row r="86" spans="9:9" ht="15" x14ac:dyDescent="0.3">
      <c r="I86" s="5" t="s">
        <v>53</v>
      </c>
    </row>
    <row r="87" spans="9:9" ht="15" x14ac:dyDescent="0.3">
      <c r="I87" s="6" t="s">
        <v>10</v>
      </c>
    </row>
    <row r="88" spans="9:9" x14ac:dyDescent="0.3">
      <c r="I88" s="12" t="s">
        <v>135</v>
      </c>
    </row>
    <row r="89" spans="9:9" x14ac:dyDescent="0.3">
      <c r="I89" s="12" t="s">
        <v>134</v>
      </c>
    </row>
    <row r="90" spans="9:9" x14ac:dyDescent="0.3">
      <c r="I90" s="12" t="s">
        <v>128</v>
      </c>
    </row>
    <row r="91" spans="9:9" ht="15" x14ac:dyDescent="0.3">
      <c r="I91" s="5" t="s">
        <v>76</v>
      </c>
    </row>
    <row r="92" spans="9:9" ht="15" x14ac:dyDescent="0.3">
      <c r="I92" s="5" t="s">
        <v>73</v>
      </c>
    </row>
    <row r="93" spans="9:9" ht="15" x14ac:dyDescent="0.3">
      <c r="I93" s="5" t="s">
        <v>69</v>
      </c>
    </row>
    <row r="94" spans="9:9" ht="15" x14ac:dyDescent="0.3">
      <c r="I94" s="5" t="s">
        <v>11</v>
      </c>
    </row>
    <row r="95" spans="9:9" ht="15" x14ac:dyDescent="0.3">
      <c r="I95" s="5" t="s">
        <v>39</v>
      </c>
    </row>
    <row r="96" spans="9:9" ht="15" x14ac:dyDescent="0.3">
      <c r="I96" s="5" t="s">
        <v>113</v>
      </c>
    </row>
    <row r="97" spans="9:9" ht="15" x14ac:dyDescent="0.3">
      <c r="I97" s="5" t="s">
        <v>55</v>
      </c>
    </row>
    <row r="98" spans="9:9" ht="15" x14ac:dyDescent="0.3">
      <c r="I98" s="5" t="s">
        <v>104</v>
      </c>
    </row>
    <row r="99" spans="9:9" ht="15" x14ac:dyDescent="0.3">
      <c r="I99" s="5" t="s">
        <v>40</v>
      </c>
    </row>
    <row r="100" spans="9:9" ht="15" x14ac:dyDescent="0.3">
      <c r="I100" s="5" t="s">
        <v>62</v>
      </c>
    </row>
    <row r="101" spans="9:9" x14ac:dyDescent="0.3">
      <c r="I101" s="12" t="s">
        <v>133</v>
      </c>
    </row>
    <row r="102" spans="9:9" ht="15" x14ac:dyDescent="0.3">
      <c r="I102" s="5" t="s">
        <v>74</v>
      </c>
    </row>
    <row r="103" spans="9:9" ht="15" x14ac:dyDescent="0.3">
      <c r="I103" s="5" t="s">
        <v>50</v>
      </c>
    </row>
    <row r="104" spans="9:9" ht="15" x14ac:dyDescent="0.3">
      <c r="I104" s="5" t="s">
        <v>122</v>
      </c>
    </row>
    <row r="105" spans="9:9" ht="15" x14ac:dyDescent="0.3">
      <c r="I105" s="5" t="s">
        <v>106</v>
      </c>
    </row>
    <row r="106" spans="9:9" ht="15" x14ac:dyDescent="0.3">
      <c r="I106" s="6" t="s">
        <v>67</v>
      </c>
    </row>
    <row r="107" spans="9:9" ht="15" x14ac:dyDescent="0.3">
      <c r="I107" s="5" t="s">
        <v>63</v>
      </c>
    </row>
    <row r="108" spans="9:9" ht="15" x14ac:dyDescent="0.3">
      <c r="I108" s="5" t="s">
        <v>12</v>
      </c>
    </row>
    <row r="109" spans="9:9" ht="15" x14ac:dyDescent="0.3">
      <c r="I109" s="5" t="s">
        <v>65</v>
      </c>
    </row>
    <row r="110" spans="9:9" ht="15" x14ac:dyDescent="0.3">
      <c r="I110" s="5" t="s">
        <v>72</v>
      </c>
    </row>
    <row r="111" spans="9:9" ht="15" x14ac:dyDescent="0.3">
      <c r="I111" s="5" t="s">
        <v>59</v>
      </c>
    </row>
    <row r="112" spans="9:9" ht="15" x14ac:dyDescent="0.3">
      <c r="I112" s="5" t="s">
        <v>13</v>
      </c>
    </row>
    <row r="113" spans="9:9" ht="15" x14ac:dyDescent="0.3">
      <c r="I113" s="5" t="s">
        <v>14</v>
      </c>
    </row>
    <row r="114" spans="9:9" x14ac:dyDescent="0.3">
      <c r="I114" s="12" t="s">
        <v>15</v>
      </c>
    </row>
    <row r="115" spans="9:9" ht="15" x14ac:dyDescent="0.3">
      <c r="I115" s="5" t="s">
        <v>41</v>
      </c>
    </row>
    <row r="116" spans="9:9" ht="15" x14ac:dyDescent="0.3">
      <c r="I116" s="5" t="s">
        <v>51</v>
      </c>
    </row>
    <row r="117" spans="9:9" ht="15" x14ac:dyDescent="0.3">
      <c r="I117" s="5" t="s">
        <v>81</v>
      </c>
    </row>
    <row r="118" spans="9:9" ht="15" x14ac:dyDescent="0.3">
      <c r="I118" s="5" t="s">
        <v>42</v>
      </c>
    </row>
    <row r="119" spans="9:9" ht="15" x14ac:dyDescent="0.3">
      <c r="I119" s="5" t="s">
        <v>24</v>
      </c>
    </row>
    <row r="120" spans="9:9" ht="15" x14ac:dyDescent="0.3">
      <c r="I120" s="8" t="s">
        <v>43</v>
      </c>
    </row>
    <row r="121" spans="9:9" ht="15.6" x14ac:dyDescent="0.3">
      <c r="I121" s="13" t="s">
        <v>48</v>
      </c>
    </row>
    <row r="122" spans="9:9" ht="15" x14ac:dyDescent="0.3">
      <c r="I122" s="8" t="s">
        <v>44</v>
      </c>
    </row>
    <row r="123" spans="9:9" ht="15" x14ac:dyDescent="0.3">
      <c r="I123" s="11" t="s">
        <v>100</v>
      </c>
    </row>
    <row r="124" spans="9:9" ht="15" x14ac:dyDescent="0.3">
      <c r="I124" s="11" t="s">
        <v>109</v>
      </c>
    </row>
    <row r="125" spans="9:9" ht="15" x14ac:dyDescent="0.3">
      <c r="I125" s="11" t="s">
        <v>70</v>
      </c>
    </row>
    <row r="126" spans="9:9" ht="15" x14ac:dyDescent="0.3">
      <c r="I126" s="11" t="s">
        <v>56</v>
      </c>
    </row>
    <row r="127" spans="9:9" ht="15" x14ac:dyDescent="0.3">
      <c r="I127" s="11" t="s">
        <v>71</v>
      </c>
    </row>
    <row r="128" spans="9:9" ht="15" x14ac:dyDescent="0.3">
      <c r="I128" s="11" t="s">
        <v>91</v>
      </c>
    </row>
    <row r="129" spans="9:9" ht="15" x14ac:dyDescent="0.3">
      <c r="I129" s="11" t="s">
        <v>45</v>
      </c>
    </row>
    <row r="130" spans="9:9" ht="15" x14ac:dyDescent="0.3">
      <c r="I130" s="11" t="s">
        <v>96</v>
      </c>
    </row>
    <row r="131" spans="9:9" ht="15" x14ac:dyDescent="0.3">
      <c r="I131" s="11" t="s">
        <v>97</v>
      </c>
    </row>
    <row r="132" spans="9:9" x14ac:dyDescent="0.3">
      <c r="I132" t="s">
        <v>124</v>
      </c>
    </row>
    <row r="133" spans="9:9" ht="15" x14ac:dyDescent="0.3">
      <c r="I133" s="11" t="s">
        <v>92</v>
      </c>
    </row>
    <row r="134" spans="9:9" x14ac:dyDescent="0.3">
      <c r="I134" t="s">
        <v>127</v>
      </c>
    </row>
    <row r="135" spans="9:9" ht="15" x14ac:dyDescent="0.3">
      <c r="I135" s="11" t="s">
        <v>16</v>
      </c>
    </row>
    <row r="136" spans="9:9" ht="15" x14ac:dyDescent="0.3">
      <c r="I136" s="11" t="s">
        <v>82</v>
      </c>
    </row>
    <row r="137" spans="9:9" ht="15" x14ac:dyDescent="0.3">
      <c r="I137" s="11" t="s">
        <v>23</v>
      </c>
    </row>
  </sheetData>
  <sheetProtection algorithmName="SHA-512" hashValue="HsrGYBCC6AKaYit7Joix7n7PapBU2F/NZtWdrruRzo8rXMumWgUsvY6QJXmATjqINHoqc+MQthCoYJh/Iy+ddw==" saltValue="Wgb9/s/y4UeozxRLIIOwug==" spinCount="100000" sheet="1"/>
  <sortState xmlns:xlrd2="http://schemas.microsoft.com/office/spreadsheetml/2017/richdata2" ref="I1:I137">
    <sortCondition ref="I1:I137"/>
  </sortState>
  <mergeCells count="4">
    <mergeCell ref="A3:F3"/>
    <mergeCell ref="B4:D4"/>
    <mergeCell ref="A33:E33"/>
    <mergeCell ref="A34:E34"/>
  </mergeCells>
  <conditionalFormatting sqref="E6:E26 E31">
    <cfRule type="cellIs" dxfId="4" priority="6" operator="between">
      <formula>$L$6</formula>
      <formula>$M$6</formula>
    </cfRule>
  </conditionalFormatting>
  <conditionalFormatting sqref="E27">
    <cfRule type="cellIs" dxfId="3" priority="4" operator="between">
      <formula>$L$6</formula>
      <formula>$M$6</formula>
    </cfRule>
  </conditionalFormatting>
  <conditionalFormatting sqref="E28">
    <cfRule type="cellIs" dxfId="2" priority="3" operator="between">
      <formula>$L$6</formula>
      <formula>$M$6</formula>
    </cfRule>
  </conditionalFormatting>
  <conditionalFormatting sqref="E29">
    <cfRule type="cellIs" dxfId="1" priority="2" operator="between">
      <formula>$L$6</formula>
      <formula>$M$6</formula>
    </cfRule>
  </conditionalFormatting>
  <conditionalFormatting sqref="E30">
    <cfRule type="cellIs" dxfId="0" priority="1" operator="between">
      <formula>$L$6</formula>
      <formula>$M$6</formula>
    </cfRule>
  </conditionalFormatting>
  <dataValidations count="3">
    <dataValidation type="list" allowBlank="1" showInputMessage="1" showErrorMessage="1" sqref="I3:I4" xr:uid="{00000000-0002-0000-0000-000000000000}">
      <formula1>$V$1:$V$97</formula1>
    </dataValidation>
    <dataValidation type="list" allowBlank="1" showInputMessage="1" showErrorMessage="1" sqref="I5" xr:uid="{00000000-0002-0000-0000-000001000000}">
      <formula1>$V$1:$V$107</formula1>
    </dataValidation>
    <dataValidation type="list" allowBlank="1" showInputMessage="1" showErrorMessage="1" sqref="B4:D4" xr:uid="{00000000-0002-0000-0000-000002000000}">
      <formula1>$I$1:$I$137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Maloberti</dc:creator>
  <cp:lastModifiedBy>pablo maloberti</cp:lastModifiedBy>
  <dcterms:created xsi:type="dcterms:W3CDTF">2014-03-07T18:37:40Z</dcterms:created>
  <dcterms:modified xsi:type="dcterms:W3CDTF">2024-02-08T17:00:22Z</dcterms:modified>
</cp:coreProperties>
</file>